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62E53889-8558-4E43-8227-E255438C1052}" xr6:coauthVersionLast="47" xr6:coauthVersionMax="47" xr10:uidLastSave="{00000000-0000-0000-0000-000000000000}"/>
  <bookViews>
    <workbookView xWindow="-120" yWindow="-120" windowWidth="21840" windowHeight="13020" xr2:uid="{4801C432-00E1-4234-ADB8-E6DD0B7C54CD}"/>
  </bookViews>
  <sheets>
    <sheet name="po datumima" sheetId="1" r:id="rId1"/>
  </sheets>
  <definedNames>
    <definedName name="_xlnm.Print_Area" localSheetId="0">'po datumima'!$A$1:$H$51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6" i="1" l="1"/>
</calcChain>
</file>

<file path=xl/sharedStrings.xml><?xml version="1.0" encoding="utf-8"?>
<sst xmlns="http://schemas.openxmlformats.org/spreadsheetml/2006/main" count="229" uniqueCount="97">
  <si>
    <t>Naziv škole: osnovna škola Vladimira Nazora</t>
  </si>
  <si>
    <t>Adresa: Polježice 12</t>
  </si>
  <si>
    <t>OIB: 55058540897</t>
  </si>
  <si>
    <t>datum</t>
  </si>
  <si>
    <t>primatelj</t>
  </si>
  <si>
    <t>OIB</t>
  </si>
  <si>
    <t>mjesto</t>
  </si>
  <si>
    <t>plaćeni iznos</t>
  </si>
  <si>
    <t>konto</t>
  </si>
  <si>
    <t>3.11.2025.</t>
  </si>
  <si>
    <t xml:space="preserve">       OTP BANKA d.d.                                                           </t>
  </si>
  <si>
    <t>52508873833</t>
  </si>
  <si>
    <t xml:space="preserve">34311     </t>
  </si>
  <si>
    <t xml:space="preserve">USLUGE BANAKA                                                                                                                                                                                           </t>
  </si>
  <si>
    <t xml:space="preserve">           </t>
  </si>
  <si>
    <t>10.11.2025.</t>
  </si>
  <si>
    <t xml:space="preserve">Putni nalog                                                                     </t>
  </si>
  <si>
    <t xml:space="preserve">32115     </t>
  </si>
  <si>
    <t xml:space="preserve">NAKNADE ZA PRIJEVOZ NA SLUŽBENOM PUTU U ZEMLJI                                                                                                                                                          </t>
  </si>
  <si>
    <t>13.11.2025.</t>
  </si>
  <si>
    <t xml:space="preserve">RIBOLA, d.o.o. za trgovinu i promet                                             </t>
  </si>
  <si>
    <t>61395607720</t>
  </si>
  <si>
    <t xml:space="preserve">KAŠTEL LUKŠIĆ                                               </t>
  </si>
  <si>
    <t xml:space="preserve">32219     </t>
  </si>
  <si>
    <t xml:space="preserve">OSTALI MATERIJAL ZA POTREBE REDOVNOG POSLOVANJA                                                                                                                                                         </t>
  </si>
  <si>
    <t>14.11.2025.</t>
  </si>
  <si>
    <t xml:space="preserve">MAT OBRT ZA PODUKU                                                              </t>
  </si>
  <si>
    <t xml:space="preserve">ZAGREB                                                      </t>
  </si>
  <si>
    <t xml:space="preserve">32999     </t>
  </si>
  <si>
    <t xml:space="preserve">OSTALI NESPOMENUTI RASHODI POSLOVANJA                                                                                                                                                                   </t>
  </si>
  <si>
    <t>21.11.2025.</t>
  </si>
  <si>
    <t xml:space="preserve">VINDIJA d.d.                                                                    </t>
  </si>
  <si>
    <t>44138062462</t>
  </si>
  <si>
    <t xml:space="preserve">VARAŽDIN                                                    </t>
  </si>
  <si>
    <t xml:space="preserve">32224     </t>
  </si>
  <si>
    <t xml:space="preserve">NAMIRNICE                                                                                                                                                                                               </t>
  </si>
  <si>
    <t>24.11.2025.</t>
  </si>
  <si>
    <t xml:space="preserve">ADMINISTRATOR  d.o.o.                                                           </t>
  </si>
  <si>
    <t>34658637472</t>
  </si>
  <si>
    <t xml:space="preserve">KRIVODOL                                                    </t>
  </si>
  <si>
    <t xml:space="preserve">32389     </t>
  </si>
  <si>
    <t xml:space="preserve">OSTALE RAČUNALNE USLUGE                                                                                                                                                                                 </t>
  </si>
  <si>
    <t xml:space="preserve">FENOLED   d.o.o.                                                                </t>
  </si>
  <si>
    <t xml:space="preserve">32322     </t>
  </si>
  <si>
    <t xml:space="preserve">USLUGE TEKUĆEG I INVEST. ODRŽAVANJA POSTROJENJA I OPREME                                                                                                                                                </t>
  </si>
  <si>
    <t xml:space="preserve">FINA                                                                            </t>
  </si>
  <si>
    <t>85821130368</t>
  </si>
  <si>
    <t xml:space="preserve">HT  d.d.                                                                        </t>
  </si>
  <si>
    <t>81793146560</t>
  </si>
  <si>
    <t xml:space="preserve">32311     </t>
  </si>
  <si>
    <t xml:space="preserve">USLUGE TELEFONA, TELEFAKSA                                                                                                                                                                              </t>
  </si>
  <si>
    <t xml:space="preserve">IN REBUS d.o.o.                                                                 </t>
  </si>
  <si>
    <t>91591564577</t>
  </si>
  <si>
    <t xml:space="preserve">Zagreb                                                      </t>
  </si>
  <si>
    <t xml:space="preserve">KALA, trgovački obrt vl. Janko Galetović                                        </t>
  </si>
  <si>
    <t>23521343399</t>
  </si>
  <si>
    <t xml:space="preserve">POSTIRA                                                     </t>
  </si>
  <si>
    <t xml:space="preserve">32242     </t>
  </si>
  <si>
    <t xml:space="preserve">MATERIJAL I DIJELOVI ZA TEK.I INV.ODRŽ.POSTROJ.I OPREME                                                                                                                                                 </t>
  </si>
  <si>
    <t xml:space="preserve">KONICA MINOLTA HRVATSKA - poslovna rješenja d.o.o.                              </t>
  </si>
  <si>
    <t>31697259786</t>
  </si>
  <si>
    <t xml:space="preserve">32391     </t>
  </si>
  <si>
    <t xml:space="preserve">GRAFIČKE I TISKARSKE USLUGE, USLUGE KOPIRANJA I SLIČNO                                                                                                                                                  </t>
  </si>
  <si>
    <t xml:space="preserve">LEPRINKA doo                                                                    </t>
  </si>
  <si>
    <t>27332507825</t>
  </si>
  <si>
    <t xml:space="preserve">MICHIELI TOMIĆ d.o.o.                                                           </t>
  </si>
  <si>
    <t>38856841151</t>
  </si>
  <si>
    <t xml:space="preserve">32342     </t>
  </si>
  <si>
    <t xml:space="preserve">IZNOŠENJE I ODVOZ SMEĆA                                                                                                                                                                                 </t>
  </si>
  <si>
    <t xml:space="preserve">Point informatika                                                               </t>
  </si>
  <si>
    <t xml:space="preserve">Varaždin                                                    </t>
  </si>
  <si>
    <t xml:space="preserve">RAZGLEDNICA d.o.o.                                                              </t>
  </si>
  <si>
    <t xml:space="preserve">SPLIT                                                       </t>
  </si>
  <si>
    <t xml:space="preserve">32344     </t>
  </si>
  <si>
    <t xml:space="preserve">DIMNJAČARSKE I EKOLOŠKE USLUGE                                                                                                                                                                          </t>
  </si>
  <si>
    <t xml:space="preserve">TIN  vl. Vesna i Marinko Klepo                                                  </t>
  </si>
  <si>
    <t>70975276012</t>
  </si>
  <si>
    <t xml:space="preserve">SUPETAR                                                     </t>
  </si>
  <si>
    <t xml:space="preserve">32214     </t>
  </si>
  <si>
    <t xml:space="preserve">MATERIJAL I SREDSTVA ZA ČIŠĆENJE I ODRŽAVANJE                                                                                                                                                           </t>
  </si>
  <si>
    <t xml:space="preserve">TRGOVAČKI OBRT  SANDI                                                           </t>
  </si>
  <si>
    <t>13281543142</t>
  </si>
  <si>
    <t>26.11.2025.</t>
  </si>
  <si>
    <t xml:space="preserve">KONZUM                                                                          </t>
  </si>
  <si>
    <t>62226620908</t>
  </si>
  <si>
    <t xml:space="preserve">PEKARNA LEONARDO vl. Mari  Kolđeraj                                             </t>
  </si>
  <si>
    <t>43916691785</t>
  </si>
  <si>
    <t xml:space="preserve">voditelj računovodstva: Maria Stipanović                         </t>
  </si>
  <si>
    <t xml:space="preserve">odgovorna osoba: Sanja Nejašmić                           </t>
  </si>
  <si>
    <t>IZVJEŠĆE O TROŠENJU SREDSTAVA ZA STUDENI 2025.</t>
  </si>
  <si>
    <t>gornji humac</t>
  </si>
  <si>
    <t>ičići</t>
  </si>
  <si>
    <t> 77614764007</t>
  </si>
  <si>
    <t>KLIS</t>
  </si>
  <si>
    <t>61542228694</t>
  </si>
  <si>
    <t>80947211460</t>
  </si>
  <si>
    <t>datum izvješća: 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</si>
</sst>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3" fillId="2" borderId="0" xfId="0" applyFont="1" applyFill="1" applyBorder="1"/>
    <xf numFmtId="164" fontId="1" fillId="0" borderId="0" xfId="0" applyNumberFormat="1" applyFont="1"/>
    <xf numFmtId="164" fontId="3" fillId="2" borderId="0" xfId="0" applyNumberFormat="1" applyFont="1" applyFill="1" applyBorder="1"/>
    <xf numFmtId="49" fontId="1" fillId="0" borderId="0" xfId="0" applyNumberFormat="1" applyFont="1"/>
    <xf numFmtId="49" fontId="3" fillId="2" borderId="0" xfId="0" applyNumberFormat="1" applyFont="1" applyFill="1" applyBorder="1"/>
    <xf numFmtId="2" fontId="1" fillId="0" borderId="0" xfId="0" applyNumberFormat="1" applyFont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164" fontId="3" fillId="2" borderId="0" xfId="0" applyNumberFormat="1" applyFont="1" applyFill="1"/>
    <xf numFmtId="49" fontId="3" fillId="2" borderId="0" xfId="0" applyNumberFormat="1" applyFont="1" applyFill="1"/>
    <xf numFmtId="2" fontId="3" fillId="2" borderId="0" xfId="0" applyNumberFormat="1" applyFont="1" applyFill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DCBB4-2E36-44A6-8AF7-5D9568792751}">
  <sheetPr>
    <pageSetUpPr fitToPage="1"/>
  </sheetPr>
  <dimension ref="A2:H51"/>
  <sheetViews>
    <sheetView tabSelected="1" topLeftCell="A15" workbookViewId="0">
      <selection activeCell="F47" sqref="F47"/>
    </sheetView>
  </sheetViews>
  <sheetFormatPr defaultRowHeight="12.75" x14ac:dyDescent="0.2"/>
  <cols>
    <col min="1" max="1" width="3.7109375" style="1" customWidth="1"/>
    <col min="2" max="2" width="12.7109375" style="5" customWidth="1"/>
    <col min="3" max="3" width="24.7109375" style="1" customWidth="1"/>
    <col min="4" max="4" width="12.7109375" style="7" customWidth="1"/>
    <col min="5" max="5" width="12.7109375" style="1" customWidth="1"/>
    <col min="6" max="6" width="12.7109375" style="9" customWidth="1"/>
    <col min="7" max="7" width="10.7109375" style="7" customWidth="1"/>
    <col min="8" max="8" width="24.7109375" style="1" customWidth="1"/>
    <col min="9" max="16384" width="9.140625" style="1"/>
  </cols>
  <sheetData>
    <row r="2" spans="1:8" ht="15.75" x14ac:dyDescent="0.25">
      <c r="A2" s="2" t="s">
        <v>0</v>
      </c>
    </row>
    <row r="3" spans="1:8" ht="15.75" x14ac:dyDescent="0.25">
      <c r="A3" s="2" t="s">
        <v>1</v>
      </c>
    </row>
    <row r="4" spans="1:8" ht="15.75" x14ac:dyDescent="0.25">
      <c r="A4" s="2" t="s">
        <v>2</v>
      </c>
    </row>
    <row r="6" spans="1:8" ht="18.75" x14ac:dyDescent="0.3">
      <c r="A6" s="22" t="s">
        <v>89</v>
      </c>
      <c r="B6" s="22"/>
      <c r="C6" s="22"/>
      <c r="D6" s="22"/>
      <c r="E6" s="22"/>
      <c r="F6" s="22"/>
      <c r="G6" s="22"/>
      <c r="H6" s="22"/>
    </row>
    <row r="9" spans="1:8" x14ac:dyDescent="0.2">
      <c r="A9" s="19"/>
      <c r="B9" s="6" t="s">
        <v>3</v>
      </c>
      <c r="C9" s="4" t="s">
        <v>4</v>
      </c>
      <c r="D9" s="8" t="s">
        <v>5</v>
      </c>
      <c r="E9" s="4" t="s">
        <v>6</v>
      </c>
      <c r="F9" s="10" t="s">
        <v>7</v>
      </c>
      <c r="G9" s="8" t="s">
        <v>8</v>
      </c>
      <c r="H9" s="4"/>
    </row>
    <row r="10" spans="1:8" x14ac:dyDescent="0.2">
      <c r="A10" s="19"/>
      <c r="B10" s="5" t="s">
        <v>15</v>
      </c>
      <c r="C10" s="1" t="s">
        <v>16</v>
      </c>
      <c r="D10" s="7" t="s">
        <v>14</v>
      </c>
      <c r="E10" s="1" t="s">
        <v>56</v>
      </c>
      <c r="F10" s="9">
        <v>25.8</v>
      </c>
      <c r="G10" s="7" t="s">
        <v>17</v>
      </c>
      <c r="H10" s="1" t="s">
        <v>18</v>
      </c>
    </row>
    <row r="11" spans="1:8" x14ac:dyDescent="0.2">
      <c r="A11" s="19"/>
      <c r="B11" s="5" t="s">
        <v>15</v>
      </c>
      <c r="C11" s="1" t="s">
        <v>16</v>
      </c>
      <c r="D11" s="7" t="s">
        <v>14</v>
      </c>
      <c r="E11" s="1" t="s">
        <v>56</v>
      </c>
      <c r="F11" s="9">
        <v>11.4</v>
      </c>
      <c r="G11" s="7" t="s">
        <v>17</v>
      </c>
      <c r="H11" s="1" t="s">
        <v>18</v>
      </c>
    </row>
    <row r="12" spans="1:8" x14ac:dyDescent="0.2">
      <c r="A12" s="19"/>
      <c r="B12" s="5" t="s">
        <v>36</v>
      </c>
      <c r="C12" s="1" t="s">
        <v>75</v>
      </c>
      <c r="D12" s="7" t="s">
        <v>76</v>
      </c>
      <c r="E12" s="1" t="s">
        <v>77</v>
      </c>
      <c r="F12" s="9">
        <v>247.2</v>
      </c>
      <c r="G12" s="7" t="s">
        <v>78</v>
      </c>
      <c r="H12" s="1" t="s">
        <v>79</v>
      </c>
    </row>
    <row r="13" spans="1:8" x14ac:dyDescent="0.2">
      <c r="A13" s="19"/>
      <c r="B13" s="5" t="s">
        <v>19</v>
      </c>
      <c r="C13" s="1" t="s">
        <v>20</v>
      </c>
      <c r="D13" s="7" t="s">
        <v>21</v>
      </c>
      <c r="E13" s="1" t="s">
        <v>22</v>
      </c>
      <c r="F13" s="9">
        <v>31.6</v>
      </c>
      <c r="G13" s="7" t="s">
        <v>23</v>
      </c>
      <c r="H13" s="1" t="s">
        <v>24</v>
      </c>
    </row>
    <row r="14" spans="1:8" x14ac:dyDescent="0.2">
      <c r="A14" s="18"/>
      <c r="B14" s="5" t="s">
        <v>36</v>
      </c>
      <c r="C14" s="1" t="s">
        <v>80</v>
      </c>
      <c r="D14" s="7" t="s">
        <v>81</v>
      </c>
      <c r="E14" s="1" t="s">
        <v>56</v>
      </c>
      <c r="F14" s="9">
        <v>133.96</v>
      </c>
      <c r="G14" s="7" t="s">
        <v>23</v>
      </c>
      <c r="H14" s="1" t="s">
        <v>24</v>
      </c>
    </row>
    <row r="15" spans="1:8" x14ac:dyDescent="0.2">
      <c r="A15" s="19"/>
      <c r="B15" s="5" t="s">
        <v>30</v>
      </c>
      <c r="C15" s="1" t="s">
        <v>31</v>
      </c>
      <c r="D15" s="7" t="s">
        <v>32</v>
      </c>
      <c r="E15" s="1" t="s">
        <v>33</v>
      </c>
      <c r="F15" s="9">
        <v>93.33</v>
      </c>
      <c r="G15" s="7" t="s">
        <v>34</v>
      </c>
      <c r="H15" s="1" t="s">
        <v>35</v>
      </c>
    </row>
    <row r="16" spans="1:8" x14ac:dyDescent="0.2">
      <c r="A16" s="18"/>
      <c r="B16" s="5" t="s">
        <v>30</v>
      </c>
      <c r="C16" s="1" t="s">
        <v>31</v>
      </c>
      <c r="D16" s="7" t="s">
        <v>32</v>
      </c>
      <c r="E16" s="1" t="s">
        <v>33</v>
      </c>
      <c r="F16" s="9">
        <v>143.13999999999999</v>
      </c>
      <c r="G16" s="7" t="s">
        <v>34</v>
      </c>
      <c r="H16" s="1" t="s">
        <v>35</v>
      </c>
    </row>
    <row r="17" spans="1:8" x14ac:dyDescent="0.2">
      <c r="A17" s="19"/>
      <c r="B17" s="5" t="s">
        <v>30</v>
      </c>
      <c r="C17" s="1" t="s">
        <v>31</v>
      </c>
      <c r="D17" s="7" t="s">
        <v>32</v>
      </c>
      <c r="E17" s="1" t="s">
        <v>33</v>
      </c>
      <c r="F17" s="9">
        <v>226.94</v>
      </c>
      <c r="G17" s="7" t="s">
        <v>34</v>
      </c>
      <c r="H17" s="1" t="s">
        <v>35</v>
      </c>
    </row>
    <row r="18" spans="1:8" x14ac:dyDescent="0.2">
      <c r="A18" s="18"/>
      <c r="B18" s="5" t="s">
        <v>82</v>
      </c>
      <c r="C18" s="1" t="s">
        <v>83</v>
      </c>
      <c r="D18" s="7" t="s">
        <v>84</v>
      </c>
      <c r="E18" s="1" t="s">
        <v>27</v>
      </c>
      <c r="F18" s="9">
        <v>94.96</v>
      </c>
      <c r="G18" s="7" t="s">
        <v>34</v>
      </c>
      <c r="H18" s="1" t="s">
        <v>35</v>
      </c>
    </row>
    <row r="19" spans="1:8" x14ac:dyDescent="0.2">
      <c r="A19" s="19"/>
      <c r="B19" s="5" t="s">
        <v>82</v>
      </c>
      <c r="C19" s="1" t="s">
        <v>83</v>
      </c>
      <c r="D19" s="7" t="s">
        <v>84</v>
      </c>
      <c r="E19" s="1" t="s">
        <v>27</v>
      </c>
      <c r="F19" s="9">
        <v>105.02</v>
      </c>
      <c r="G19" s="7" t="s">
        <v>34</v>
      </c>
      <c r="H19" s="1" t="s">
        <v>35</v>
      </c>
    </row>
    <row r="20" spans="1:8" x14ac:dyDescent="0.2">
      <c r="A20" s="19"/>
      <c r="B20" s="5" t="s">
        <v>82</v>
      </c>
      <c r="C20" s="1" t="s">
        <v>83</v>
      </c>
      <c r="D20" s="7" t="s">
        <v>84</v>
      </c>
      <c r="E20" s="1" t="s">
        <v>27</v>
      </c>
      <c r="F20" s="9">
        <v>134.46</v>
      </c>
      <c r="G20" s="7" t="s">
        <v>34</v>
      </c>
      <c r="H20" s="1" t="s">
        <v>35</v>
      </c>
    </row>
    <row r="21" spans="1:8" x14ac:dyDescent="0.2">
      <c r="A21" s="19"/>
      <c r="B21" s="5" t="s">
        <v>82</v>
      </c>
      <c r="C21" s="1" t="s">
        <v>85</v>
      </c>
      <c r="D21" s="7" t="s">
        <v>86</v>
      </c>
      <c r="E21" s="1" t="s">
        <v>56</v>
      </c>
      <c r="F21" s="9">
        <v>873.42</v>
      </c>
      <c r="G21" s="7" t="s">
        <v>34</v>
      </c>
      <c r="H21" s="1" t="s">
        <v>35</v>
      </c>
    </row>
    <row r="22" spans="1:8" x14ac:dyDescent="0.2">
      <c r="A22" s="18"/>
      <c r="B22" s="5" t="s">
        <v>82</v>
      </c>
      <c r="C22" s="1" t="s">
        <v>31</v>
      </c>
      <c r="D22" s="7" t="s">
        <v>32</v>
      </c>
      <c r="E22" s="1" t="s">
        <v>33</v>
      </c>
      <c r="F22" s="9">
        <v>124.73</v>
      </c>
      <c r="G22" s="7" t="s">
        <v>34</v>
      </c>
      <c r="H22" s="1" t="s">
        <v>35</v>
      </c>
    </row>
    <row r="23" spans="1:8" x14ac:dyDescent="0.2">
      <c r="A23" s="19"/>
      <c r="B23" s="5" t="s">
        <v>82</v>
      </c>
      <c r="C23" s="1" t="s">
        <v>83</v>
      </c>
      <c r="D23" s="7" t="s">
        <v>84</v>
      </c>
      <c r="E23" s="1" t="s">
        <v>27</v>
      </c>
      <c r="F23" s="9">
        <v>149.83000000000001</v>
      </c>
      <c r="G23" s="7" t="s">
        <v>34</v>
      </c>
      <c r="H23" s="1" t="s">
        <v>35</v>
      </c>
    </row>
    <row r="24" spans="1:8" x14ac:dyDescent="0.2">
      <c r="A24" s="19"/>
      <c r="B24" s="5" t="s">
        <v>82</v>
      </c>
      <c r="C24" s="1" t="s">
        <v>83</v>
      </c>
      <c r="D24" s="7" t="s">
        <v>84</v>
      </c>
      <c r="E24" s="1" t="s">
        <v>27</v>
      </c>
      <c r="F24" s="9">
        <v>23.56</v>
      </c>
      <c r="G24" s="7" t="s">
        <v>34</v>
      </c>
      <c r="H24" s="1" t="s">
        <v>35</v>
      </c>
    </row>
    <row r="25" spans="1:8" x14ac:dyDescent="0.2">
      <c r="A25" s="19"/>
      <c r="B25" s="5" t="s">
        <v>82</v>
      </c>
      <c r="C25" s="1" t="s">
        <v>83</v>
      </c>
      <c r="D25" s="7" t="s">
        <v>84</v>
      </c>
      <c r="E25" s="1" t="s">
        <v>27</v>
      </c>
      <c r="F25" s="9">
        <v>27.5</v>
      </c>
      <c r="G25" s="7" t="s">
        <v>34</v>
      </c>
      <c r="H25" s="1" t="s">
        <v>35</v>
      </c>
    </row>
    <row r="26" spans="1:8" x14ac:dyDescent="0.2">
      <c r="A26" s="19"/>
      <c r="B26" s="5" t="s">
        <v>82</v>
      </c>
      <c r="C26" s="1" t="s">
        <v>83</v>
      </c>
      <c r="D26" s="7" t="s">
        <v>84</v>
      </c>
      <c r="E26" s="1" t="s">
        <v>27</v>
      </c>
      <c r="F26" s="9">
        <v>123.5</v>
      </c>
      <c r="G26" s="7" t="s">
        <v>34</v>
      </c>
      <c r="H26" s="1" t="s">
        <v>35</v>
      </c>
    </row>
    <row r="27" spans="1:8" x14ac:dyDescent="0.2">
      <c r="A27" s="19"/>
      <c r="B27" s="5" t="s">
        <v>82</v>
      </c>
      <c r="C27" s="1" t="s">
        <v>83</v>
      </c>
      <c r="D27" s="7" t="s">
        <v>84</v>
      </c>
      <c r="E27" s="1" t="s">
        <v>27</v>
      </c>
      <c r="F27" s="9">
        <v>125.64</v>
      </c>
      <c r="G27" s="7" t="s">
        <v>34</v>
      </c>
      <c r="H27" s="1" t="s">
        <v>35</v>
      </c>
    </row>
    <row r="28" spans="1:8" x14ac:dyDescent="0.2">
      <c r="A28" s="19"/>
      <c r="B28" s="5" t="s">
        <v>82</v>
      </c>
      <c r="C28" s="1" t="s">
        <v>31</v>
      </c>
      <c r="D28" s="7" t="s">
        <v>32</v>
      </c>
      <c r="E28" s="1" t="s">
        <v>33</v>
      </c>
      <c r="F28" s="9">
        <v>82.31</v>
      </c>
      <c r="G28" s="7" t="s">
        <v>34</v>
      </c>
      <c r="H28" s="1" t="s">
        <v>35</v>
      </c>
    </row>
    <row r="29" spans="1:8" x14ac:dyDescent="0.2">
      <c r="A29" s="19"/>
      <c r="B29" s="5" t="s">
        <v>82</v>
      </c>
      <c r="C29" s="1" t="s">
        <v>83</v>
      </c>
      <c r="D29" s="7" t="s">
        <v>84</v>
      </c>
      <c r="E29" s="1" t="s">
        <v>27</v>
      </c>
      <c r="F29" s="9">
        <v>46.01</v>
      </c>
      <c r="G29" s="7" t="s">
        <v>34</v>
      </c>
      <c r="H29" s="1" t="s">
        <v>35</v>
      </c>
    </row>
    <row r="30" spans="1:8" x14ac:dyDescent="0.2">
      <c r="A30" s="19"/>
      <c r="B30" s="5" t="s">
        <v>36</v>
      </c>
      <c r="C30" s="1" t="s">
        <v>54</v>
      </c>
      <c r="D30" s="7" t="s">
        <v>55</v>
      </c>
      <c r="E30" s="1" t="s">
        <v>56</v>
      </c>
      <c r="F30" s="9">
        <v>48.25</v>
      </c>
      <c r="G30" s="7" t="s">
        <v>57</v>
      </c>
      <c r="H30" s="1" t="s">
        <v>58</v>
      </c>
    </row>
    <row r="31" spans="1:8" x14ac:dyDescent="0.2">
      <c r="A31" s="19"/>
      <c r="B31" s="5" t="s">
        <v>36</v>
      </c>
      <c r="C31" s="1" t="s">
        <v>47</v>
      </c>
      <c r="D31" s="7" t="s">
        <v>48</v>
      </c>
      <c r="E31" s="1" t="s">
        <v>27</v>
      </c>
      <c r="F31" s="9">
        <v>38.950000000000003</v>
      </c>
      <c r="G31" s="7" t="s">
        <v>49</v>
      </c>
      <c r="H31" s="1" t="s">
        <v>50</v>
      </c>
    </row>
    <row r="32" spans="1:8" x14ac:dyDescent="0.2">
      <c r="A32" s="19"/>
      <c r="B32" s="5" t="s">
        <v>36</v>
      </c>
      <c r="C32" s="1" t="s">
        <v>47</v>
      </c>
      <c r="D32" s="7" t="s">
        <v>48</v>
      </c>
      <c r="E32" s="1" t="s">
        <v>27</v>
      </c>
      <c r="F32" s="9">
        <v>70.010000000000005</v>
      </c>
      <c r="G32" s="7" t="s">
        <v>49</v>
      </c>
      <c r="H32" s="1" t="s">
        <v>50</v>
      </c>
    </row>
    <row r="33" spans="1:8" x14ac:dyDescent="0.2">
      <c r="A33" s="19"/>
      <c r="B33" s="5" t="s">
        <v>36</v>
      </c>
      <c r="C33" s="1" t="s">
        <v>42</v>
      </c>
      <c r="D33" s="7" t="s">
        <v>92</v>
      </c>
      <c r="E33" s="1" t="s">
        <v>93</v>
      </c>
      <c r="F33" s="9">
        <v>550.85</v>
      </c>
      <c r="G33" s="7" t="s">
        <v>43</v>
      </c>
      <c r="H33" s="1" t="s">
        <v>44</v>
      </c>
    </row>
    <row r="34" spans="1:8" x14ac:dyDescent="0.2">
      <c r="A34" s="19"/>
      <c r="B34" s="5" t="s">
        <v>36</v>
      </c>
      <c r="C34" s="1" t="s">
        <v>65</v>
      </c>
      <c r="D34" s="7" t="s">
        <v>66</v>
      </c>
      <c r="E34" s="1" t="s">
        <v>90</v>
      </c>
      <c r="F34" s="9">
        <v>97.41</v>
      </c>
      <c r="G34" s="7" t="s">
        <v>67</v>
      </c>
      <c r="H34" s="1" t="s">
        <v>68</v>
      </c>
    </row>
    <row r="35" spans="1:8" x14ac:dyDescent="0.2">
      <c r="A35" s="19"/>
      <c r="B35" s="5" t="s">
        <v>36</v>
      </c>
      <c r="C35" s="1" t="s">
        <v>71</v>
      </c>
      <c r="D35" s="7" t="s">
        <v>94</v>
      </c>
      <c r="E35" s="1" t="s">
        <v>72</v>
      </c>
      <c r="F35" s="9">
        <v>612.5</v>
      </c>
      <c r="G35" s="7" t="s">
        <v>73</v>
      </c>
      <c r="H35" s="1" t="s">
        <v>74</v>
      </c>
    </row>
    <row r="36" spans="1:8" x14ac:dyDescent="0.2">
      <c r="A36" s="19"/>
      <c r="B36" s="5" t="s">
        <v>36</v>
      </c>
      <c r="C36" s="1" t="s">
        <v>37</v>
      </c>
      <c r="D36" s="7" t="s">
        <v>38</v>
      </c>
      <c r="E36" s="1" t="s">
        <v>39</v>
      </c>
      <c r="F36" s="9">
        <v>33.18</v>
      </c>
      <c r="G36" s="7" t="s">
        <v>40</v>
      </c>
      <c r="H36" s="1" t="s">
        <v>41</v>
      </c>
    </row>
    <row r="37" spans="1:8" x14ac:dyDescent="0.2">
      <c r="A37" s="19"/>
      <c r="B37" s="5" t="s">
        <v>36</v>
      </c>
      <c r="C37" s="1" t="s">
        <v>45</v>
      </c>
      <c r="D37" s="7" t="s">
        <v>46</v>
      </c>
      <c r="E37" s="1" t="s">
        <v>27</v>
      </c>
      <c r="F37" s="9">
        <v>1.66</v>
      </c>
      <c r="G37" s="7" t="s">
        <v>40</v>
      </c>
      <c r="H37" s="1" t="s">
        <v>41</v>
      </c>
    </row>
    <row r="38" spans="1:8" x14ac:dyDescent="0.2">
      <c r="A38" s="19"/>
      <c r="B38" s="5" t="s">
        <v>36</v>
      </c>
      <c r="C38" s="1" t="s">
        <v>51</v>
      </c>
      <c r="D38" s="7" t="s">
        <v>52</v>
      </c>
      <c r="E38" s="1" t="s">
        <v>53</v>
      </c>
      <c r="F38" s="9">
        <v>130.65</v>
      </c>
      <c r="G38" s="7" t="s">
        <v>40</v>
      </c>
      <c r="H38" s="1" t="s">
        <v>41</v>
      </c>
    </row>
    <row r="39" spans="1:8" x14ac:dyDescent="0.2">
      <c r="A39" s="18"/>
      <c r="B39" s="5" t="s">
        <v>36</v>
      </c>
      <c r="C39" s="1" t="s">
        <v>63</v>
      </c>
      <c r="D39" s="7" t="s">
        <v>64</v>
      </c>
      <c r="E39" s="1" t="s">
        <v>91</v>
      </c>
      <c r="F39" s="9">
        <v>78.75</v>
      </c>
      <c r="G39" s="7" t="s">
        <v>40</v>
      </c>
      <c r="H39" s="1" t="s">
        <v>41</v>
      </c>
    </row>
    <row r="40" spans="1:8" x14ac:dyDescent="0.2">
      <c r="A40" s="19"/>
      <c r="B40" s="5" t="s">
        <v>36</v>
      </c>
      <c r="C40" s="1" t="s">
        <v>69</v>
      </c>
      <c r="D40" s="7" t="s">
        <v>95</v>
      </c>
      <c r="E40" s="1" t="s">
        <v>70</v>
      </c>
      <c r="F40" s="9">
        <v>125</v>
      </c>
      <c r="G40" s="7" t="s">
        <v>40</v>
      </c>
      <c r="H40" s="1" t="s">
        <v>41</v>
      </c>
    </row>
    <row r="41" spans="1:8" x14ac:dyDescent="0.2">
      <c r="A41" s="19"/>
      <c r="B41" s="5" t="s">
        <v>36</v>
      </c>
      <c r="C41" s="1" t="s">
        <v>59</v>
      </c>
      <c r="D41" s="7" t="s">
        <v>60</v>
      </c>
      <c r="E41" s="1" t="s">
        <v>27</v>
      </c>
      <c r="F41" s="9">
        <v>3.34</v>
      </c>
      <c r="G41" s="7" t="s">
        <v>61</v>
      </c>
      <c r="H41" s="1" t="s">
        <v>62</v>
      </c>
    </row>
    <row r="42" spans="1:8" x14ac:dyDescent="0.2">
      <c r="A42" s="19"/>
      <c r="B42" s="5" t="s">
        <v>36</v>
      </c>
      <c r="C42" s="1" t="s">
        <v>59</v>
      </c>
      <c r="D42" s="7" t="s">
        <v>60</v>
      </c>
      <c r="E42" s="1" t="s">
        <v>27</v>
      </c>
      <c r="F42" s="9">
        <v>167.3</v>
      </c>
      <c r="G42" s="7" t="s">
        <v>61</v>
      </c>
      <c r="H42" s="1" t="s">
        <v>62</v>
      </c>
    </row>
    <row r="43" spans="1:8" x14ac:dyDescent="0.2">
      <c r="A43" s="19"/>
      <c r="B43" s="5" t="s">
        <v>36</v>
      </c>
      <c r="C43" s="1" t="s">
        <v>59</v>
      </c>
      <c r="D43" s="7" t="s">
        <v>60</v>
      </c>
      <c r="E43" s="1" t="s">
        <v>27</v>
      </c>
      <c r="F43" s="9">
        <v>65.489999999999995</v>
      </c>
      <c r="G43" s="7" t="s">
        <v>61</v>
      </c>
      <c r="H43" s="1" t="s">
        <v>62</v>
      </c>
    </row>
    <row r="44" spans="1:8" x14ac:dyDescent="0.2">
      <c r="A44" s="19"/>
      <c r="B44" s="5" t="s">
        <v>25</v>
      </c>
      <c r="C44" s="1" t="s">
        <v>26</v>
      </c>
      <c r="D44" s="7" t="s">
        <v>14</v>
      </c>
      <c r="E44" s="1" t="s">
        <v>27</v>
      </c>
      <c r="F44" s="9">
        <v>18</v>
      </c>
      <c r="G44" s="7" t="s">
        <v>28</v>
      </c>
      <c r="H44" s="1" t="s">
        <v>29</v>
      </c>
    </row>
    <row r="45" spans="1:8" x14ac:dyDescent="0.2">
      <c r="A45" s="19"/>
      <c r="B45" s="5" t="s">
        <v>9</v>
      </c>
      <c r="C45" s="1" t="s">
        <v>10</v>
      </c>
      <c r="D45" s="7" t="s">
        <v>11</v>
      </c>
      <c r="E45" s="1" t="s">
        <v>72</v>
      </c>
      <c r="F45" s="9">
        <v>58.23</v>
      </c>
      <c r="G45" s="7" t="s">
        <v>12</v>
      </c>
      <c r="H45" s="1" t="s">
        <v>13</v>
      </c>
    </row>
    <row r="46" spans="1:8" x14ac:dyDescent="0.2">
      <c r="A46" s="20"/>
      <c r="B46" s="11"/>
      <c r="C46" s="3"/>
      <c r="D46" s="12"/>
      <c r="E46" s="3"/>
      <c r="F46" s="13">
        <f>SUM(F10:F45)</f>
        <v>4923.8799999999992</v>
      </c>
      <c r="G46" s="12"/>
      <c r="H46" s="3"/>
    </row>
    <row r="47" spans="1:8" x14ac:dyDescent="0.2">
      <c r="A47" s="21"/>
      <c r="B47" s="15"/>
      <c r="C47" s="14"/>
      <c r="D47" s="16"/>
      <c r="E47" s="14"/>
      <c r="F47" s="17"/>
      <c r="G47" s="16"/>
      <c r="H47" s="14"/>
    </row>
    <row r="49" spans="2:2" x14ac:dyDescent="0.2">
      <c r="B49" s="5" t="s">
        <v>96</v>
      </c>
    </row>
    <row r="50" spans="2:2" x14ac:dyDescent="0.2">
      <c r="B50" s="5" t="s">
        <v>87</v>
      </c>
    </row>
    <row r="51" spans="2:2" x14ac:dyDescent="0.2">
      <c r="B51" s="5" t="s">
        <v>88</v>
      </c>
    </row>
  </sheetData>
  <sortState xmlns:xlrd2="http://schemas.microsoft.com/office/spreadsheetml/2017/richdata2" ref="B10:H46">
    <sortCondition ref="G10:G46"/>
  </sortState>
  <mergeCells count="1">
    <mergeCell ref="A6:H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 datumima</vt:lpstr>
      <vt:lpstr>'po datumima'!Podrucje_ispisa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Stipan</dc:creator>
  <cp:lastModifiedBy>Maria Stipan</cp:lastModifiedBy>
  <dcterms:created xsi:type="dcterms:W3CDTF">2026-03-02T13:22:12Z</dcterms:created>
  <dcterms:modified xsi:type="dcterms:W3CDTF">2026-04-08T11:49:58Z</dcterms:modified>
</cp:coreProperties>
</file>