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B01B711-103D-413D-8AB0-1D2E12A4638D}" xr6:coauthVersionLast="47" xr6:coauthVersionMax="47" xr10:uidLastSave="{00000000-0000-0000-0000-000000000000}"/>
  <bookViews>
    <workbookView xWindow="-120" yWindow="-120" windowWidth="21840" windowHeight="13020" xr2:uid="{5EF5A672-5505-40DC-945C-771A13041A72}"/>
  </bookViews>
  <sheets>
    <sheet name="po datumima" sheetId="1" r:id="rId1"/>
  </sheets>
  <definedNames>
    <definedName name="_xlnm.Print_Area" localSheetId="0">'po datumima'!$A$1:$H$80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<sst xmlns="http://schemas.openxmlformats.org/spreadsheetml/2006/main" count="403" uniqueCount="144">
  <si>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</si>
  <si>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</si>
  <si>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</si>
  <si>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</si>
  <si>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</si>
  <si>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</si>
  <si>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</si>
  <si>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</si>
  <si>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</si>
  <si>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1.4.2025.</t>
  </si>
  <si>
    <t xml:space="preserve">LIDL HRVATSKA                                                                   </t>
  </si>
  <si>
    <t>66089976432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</si>
  <si>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</si>
  <si>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</si>
  <si>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BUMBAR d.o.o.                                                                   </t>
  </si>
  <si>
    <t>31522836079</t>
  </si>
  <si>
    <t xml:space="preserve">SV. NEDELJA 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</si>
  <si>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</si>
  <si>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</si>
  <si>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       OTP BANKA d.d.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</si>
  <si>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</si>
  <si>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</si>
  <si>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</si>
  <si>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2.4.2025.</t>
  </si>
  <si>
    <t xml:space="preserve">TRANSFER SEDLARI                                                                </t>
  </si>
  <si>
    <t xml:space="preserve">           </t>
  </si>
  <si>
    <t xml:space="preserve">SPLIT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</si>
  <si>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</si>
  <si>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</si>
  <si>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HT  d.d.                                                                        </t>
  </si>
  <si>
    <t>81793146560</t>
  </si>
  <si>
    <t xml:space="preserve">ZAGREB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</si>
  <si>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</si>
  <si>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</si>
  <si>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VODOVOD BRAČ d.o.o.                                                             </t>
  </si>
  <si>
    <t>45854645558</t>
  </si>
  <si>
    <t xml:space="preserve">SUPETAR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</si>
  <si>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</si>
  <si>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</si>
  <si>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</si>
  <si>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</si>
  <si>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</si>
  <si>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</si>
  <si>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KONICA MINOLTA HRVATSKA - poslovna rješenja d.o.o.                              </t>
  </si>
  <si>
    <t>31697259786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</si>
  <si>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</si>
  <si>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</si>
  <si>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 xml:space="preserve">MICHIELI TOMIĆ d.o.o.                                                           </t>
  </si>
  <si>
    <t>38856841151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</si>
  <si>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</si>
  <si>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</si>
  <si>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HRVATSKAM  UDRUGA RAVNATELJA OSNOVNIH ŠKOLA                                     </t>
  </si>
  <si>
    <t>97748123085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</si>
  <si>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</si>
  <si>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</si>
  <si>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 xml:space="preserve">KONZUM                                                                          </t>
  </si>
  <si>
    <t>62226620908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</si>
  <si>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</si>
  <si>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</si>
  <si>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</si>
  <si>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</si>
  <si>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</si>
  <si>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PEKARNA LEONARDO vl. Mari  Kolđeraj                                             </t>
  </si>
  <si>
    <t>43916691785</t>
  </si>
  <si>
    <t xml:space="preserve">POSTIRA                                                     </t>
  </si>
  <si>
    <t xml:space="preserve">SIMON VL SIMON DRAGIČEVIĆ                                                       </t>
  </si>
  <si>
    <t>48059337504</t>
  </si>
  <si>
    <t>3.4.2025.</t>
  </si>
  <si>
    <t xml:space="preserve">UGOSTITELJSKI OBRT ŠALVO                                                        </t>
  </si>
  <si>
    <t>97018994951</t>
  </si>
  <si>
    <t xml:space="preserve">NEREŽIŠĆA 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</si>
  <si>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</si>
  <si>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</si>
  <si>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>4.4.2025.</t>
  </si>
  <si>
    <t xml:space="preserve">PRIJEVOZNIČKI OBRT VALIŽ                                                        </t>
  </si>
  <si>
    <t>50175317420</t>
  </si>
  <si>
    <t>8.4.2025.</t>
  </si>
  <si>
    <t xml:space="preserve">TRAMAX d.o.o.                                                                   </t>
  </si>
  <si>
    <t xml:space="preserve">2127021068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</si>
  <si>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</si>
  <si>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</si>
  <si>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HRVATSKA POŠTA                                                                  </t>
  </si>
  <si>
    <t>87311810356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</si>
  <si>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</si>
  <si>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</si>
  <si>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BERICA  VENERA  d.o.o.                                                          </t>
  </si>
  <si>
    <t xml:space="preserve">32239     </t>
  </si>
  <si>
    <t xml:space="preserve">OSTALI MATERIJALI ZA PROIZVODNJU ENERGIJE (UGLJEN, DRVA,...)                                                                                                                                            </t>
  </si>
  <si>
    <t>10.4.2025.</t>
  </si>
  <si>
    <t xml:space="preserve">SARDINA POSTIRA                                                                 </t>
  </si>
  <si>
    <t>91062886911</t>
  </si>
  <si>
    <t>16.4.2025.</t>
  </si>
  <si>
    <t xml:space="preserve">SIS IT d.o.o                                                                    </t>
  </si>
  <si>
    <t>90784191526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</si>
  <si>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</si>
  <si>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</si>
  <si>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SIS IT d.o.o.                                                                   </t>
  </si>
  <si>
    <t xml:space="preserve">KOPRIVNICA                                                  </t>
  </si>
  <si>
    <t xml:space="preserve">LJEKARNA PRIMA PHARME                                                           </t>
  </si>
  <si>
    <t>28285339387</t>
  </si>
  <si>
    <t xml:space="preserve">32226     </t>
  </si>
  <si>
    <t xml:space="preserve">LJEKOVI                                                                                                                                                                                                 </t>
  </si>
  <si>
    <t>22.4.2025.</t>
  </si>
  <si>
    <t xml:space="preserve">ULIX D.O.O.                                                                     </t>
  </si>
  <si>
    <t>26561427801</t>
  </si>
  <si>
    <t xml:space="preserve">PUBLIC CONSULTING                                                               </t>
  </si>
  <si>
    <t>59463673602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</si>
  <si>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</si>
  <si>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</si>
  <si>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</si>
  <si>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91591564577</t>
  </si>
  <si>
    <t xml:space="preserve">Zagreb                                                      </t>
  </si>
  <si>
    <t xml:space="preserve">LEPRINKA doo                                                                    </t>
  </si>
  <si>
    <t>27332507825</t>
  </si>
  <si>
    <t xml:space="preserve">TIN  vl. Vesna i Marinko Klepo                                                  </t>
  </si>
  <si>
    <t>70975276012</t>
  </si>
  <si>
    <t>10839679016</t>
  </si>
  <si>
    <t xml:space="preserve">ZADAR                                                       </t>
  </si>
  <si>
    <t xml:space="preserve">ADMINISTRATOR  d.o.o.                                                           </t>
  </si>
  <si>
    <t>34658637472</t>
  </si>
  <si>
    <t xml:space="preserve">KRIVODOL                                                    </t>
  </si>
  <si>
    <t xml:space="preserve">KANPAK d.o.o.                                                                   </t>
  </si>
  <si>
    <t>11046685815</t>
  </si>
  <si>
    <t>26.4.2025.</t>
  </si>
  <si>
    <t>28.4.2025.</t>
  </si>
  <si>
    <t xml:space="preserve">ENIGMATSKI KLUB BOŽIDAR VRANICKI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</si>
  <si>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</si>
  <si>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</si>
  <si>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BORIS BOŠNJAK J.D.O.O.                                                          </t>
  </si>
  <si>
    <t>29.4.2025.</t>
  </si>
  <si>
    <t xml:space="preserve">32229     </t>
  </si>
  <si>
    <t xml:space="preserve">Ostali materijal i sirovine                                                                                                                                                                             </t>
  </si>
  <si>
    <t xml:space="preserve">DECATHLON ZAGREB d.o.o. za usluge                                               </t>
  </si>
  <si>
    <t>89516372197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</si>
  <si>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</si>
  <si>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</si>
  <si>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TRAVANJ 2025.</t>
  </si>
  <si>
    <t>datum izvješća:02.05.2025.</t>
  </si>
  <si>
    <t>80036660134</t>
  </si>
  <si>
    <t>05517659835</t>
  </si>
  <si>
    <t xml:space="preserve">GORNJI HUMAC </t>
  </si>
  <si>
    <t xml:space="preserve">IČIĆI </t>
  </si>
  <si>
    <t xml:space="preserve">SVEUČILIŠTE U ZADRU                                                </t>
  </si>
  <si>
    <t>17971252479 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</si>
</sst>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EEB47-9250-4195-AFFA-657BE6D0D0B1}">
  <sheetPr>
    <pageSetUpPr fitToPage="1"/>
  </sheetPr>
  <dimension ref="A2:H80"/>
  <sheetViews>
    <sheetView tabSelected="1" topLeftCell="A44" workbookViewId="0">
      <selection activeCell="F76" sqref="F76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3" t="s">
        <v>136</v>
      </c>
      <c r="B6" s="23"/>
      <c r="C6" s="23"/>
      <c r="D6" s="23"/>
      <c r="E6" s="23"/>
      <c r="F6" s="23"/>
      <c r="G6" s="23"/>
      <c r="H6" s="23"/>
    </row>
    <row r="9" spans="1:8" x14ac:dyDescent="0.2">
      <c r="A9" s="19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76</v>
      </c>
      <c r="C10" s="1" t="s">
        <v>77</v>
      </c>
      <c r="D10" s="7" t="s">
        <v>78</v>
      </c>
      <c r="E10" s="1" t="s">
        <v>26</v>
      </c>
      <c r="F10" s="9">
        <v>40.74</v>
      </c>
      <c r="G10" s="7" t="s">
        <v>79</v>
      </c>
      <c r="H10" s="1" t="s">
        <v>80</v>
      </c>
    </row>
    <row r="11" spans="1:8" x14ac:dyDescent="0.2">
      <c r="A11" s="19"/>
      <c r="B11" s="5" t="s">
        <v>9</v>
      </c>
      <c r="C11" s="1" t="s">
        <v>10</v>
      </c>
      <c r="D11" s="7" t="s">
        <v>11</v>
      </c>
      <c r="E11" s="1" t="s">
        <v>31</v>
      </c>
      <c r="F11" s="9">
        <v>26.58</v>
      </c>
      <c r="G11" s="7" t="s">
        <v>12</v>
      </c>
      <c r="H11" s="1" t="s">
        <v>13</v>
      </c>
    </row>
    <row r="12" spans="1:8" x14ac:dyDescent="0.2">
      <c r="A12" s="19"/>
      <c r="B12" s="5" t="s">
        <v>76</v>
      </c>
      <c r="C12" s="1" t="s">
        <v>55</v>
      </c>
      <c r="D12" s="7" t="s">
        <v>56</v>
      </c>
      <c r="E12" s="1" t="s">
        <v>31</v>
      </c>
      <c r="F12" s="9">
        <v>14.42</v>
      </c>
      <c r="G12" s="7" t="s">
        <v>12</v>
      </c>
      <c r="H12" s="1" t="s">
        <v>13</v>
      </c>
    </row>
    <row r="13" spans="1:8" x14ac:dyDescent="0.2">
      <c r="A13" s="19"/>
      <c r="B13" s="5" t="s">
        <v>102</v>
      </c>
      <c r="C13" s="1" t="s">
        <v>114</v>
      </c>
      <c r="D13" s="7" t="s">
        <v>115</v>
      </c>
      <c r="E13" s="1" t="s">
        <v>36</v>
      </c>
      <c r="F13" s="9">
        <v>172.28</v>
      </c>
      <c r="G13" s="7" t="s">
        <v>12</v>
      </c>
      <c r="H13" s="1" t="s">
        <v>13</v>
      </c>
    </row>
    <row r="14" spans="1:8" x14ac:dyDescent="0.2">
      <c r="A14" s="19"/>
      <c r="B14" s="5" t="s">
        <v>102</v>
      </c>
      <c r="C14" s="1" t="s">
        <v>55</v>
      </c>
      <c r="D14" s="7" t="s">
        <v>56</v>
      </c>
      <c r="E14" s="1" t="s">
        <v>31</v>
      </c>
      <c r="F14" s="9">
        <v>11.78</v>
      </c>
      <c r="G14" s="7" t="s">
        <v>12</v>
      </c>
      <c r="H14" s="1" t="s">
        <v>13</v>
      </c>
    </row>
    <row r="15" spans="1:8" x14ac:dyDescent="0.2">
      <c r="A15" s="19"/>
      <c r="B15" s="5" t="s">
        <v>123</v>
      </c>
      <c r="C15" s="1" t="s">
        <v>10</v>
      </c>
      <c r="D15" s="7" t="s">
        <v>11</v>
      </c>
      <c r="E15" s="1" t="s">
        <v>31</v>
      </c>
      <c r="F15" s="9">
        <v>8.44</v>
      </c>
      <c r="G15" s="7" t="s">
        <v>12</v>
      </c>
      <c r="H15" s="1" t="s">
        <v>13</v>
      </c>
    </row>
    <row r="16" spans="1:8" x14ac:dyDescent="0.2">
      <c r="A16" s="19"/>
      <c r="B16" s="5" t="s">
        <v>9</v>
      </c>
      <c r="C16" s="1" t="s">
        <v>14</v>
      </c>
      <c r="D16" s="7" t="s">
        <v>15</v>
      </c>
      <c r="E16" s="1" t="s">
        <v>16</v>
      </c>
      <c r="F16" s="9">
        <v>196.94</v>
      </c>
      <c r="G16" s="7" t="s">
        <v>17</v>
      </c>
      <c r="H16" s="1" t="s">
        <v>18</v>
      </c>
    </row>
    <row r="17" spans="1:8" x14ac:dyDescent="0.2">
      <c r="A17" s="19"/>
      <c r="B17" s="5" t="s">
        <v>102</v>
      </c>
      <c r="C17" s="1" t="s">
        <v>121</v>
      </c>
      <c r="D17" s="7" t="s">
        <v>122</v>
      </c>
      <c r="E17" s="1" t="s">
        <v>31</v>
      </c>
      <c r="F17" s="9">
        <v>168.94</v>
      </c>
      <c r="G17" s="7" t="s">
        <v>17</v>
      </c>
      <c r="H17" s="1" t="s">
        <v>18</v>
      </c>
    </row>
    <row r="18" spans="1:8" x14ac:dyDescent="0.2">
      <c r="A18" s="19"/>
      <c r="B18" s="5" t="s">
        <v>102</v>
      </c>
      <c r="C18" s="1" t="s">
        <v>55</v>
      </c>
      <c r="D18" s="7" t="s">
        <v>56</v>
      </c>
      <c r="E18" s="1" t="s">
        <v>31</v>
      </c>
      <c r="F18" s="9">
        <v>0.04</v>
      </c>
      <c r="G18" s="7" t="s">
        <v>17</v>
      </c>
      <c r="H18" s="1" t="s">
        <v>18</v>
      </c>
    </row>
    <row r="19" spans="1:8" x14ac:dyDescent="0.2">
      <c r="A19" s="19"/>
      <c r="B19" s="5" t="s">
        <v>23</v>
      </c>
      <c r="C19" s="1" t="s">
        <v>55</v>
      </c>
      <c r="D19" s="7" t="s">
        <v>56</v>
      </c>
      <c r="E19" s="1" t="s">
        <v>31</v>
      </c>
      <c r="F19" s="9">
        <v>143.85</v>
      </c>
      <c r="G19" s="7" t="s">
        <v>57</v>
      </c>
      <c r="H19" s="1" t="s">
        <v>58</v>
      </c>
    </row>
    <row r="20" spans="1:8" x14ac:dyDescent="0.2">
      <c r="A20" s="19"/>
      <c r="B20" s="5" t="s">
        <v>23</v>
      </c>
      <c r="C20" s="1" t="s">
        <v>55</v>
      </c>
      <c r="D20" s="7" t="s">
        <v>56</v>
      </c>
      <c r="E20" s="1" t="s">
        <v>31</v>
      </c>
      <c r="F20" s="9">
        <v>108.92</v>
      </c>
      <c r="G20" s="7" t="s">
        <v>57</v>
      </c>
      <c r="H20" s="1" t="s">
        <v>58</v>
      </c>
    </row>
    <row r="21" spans="1:8" x14ac:dyDescent="0.2">
      <c r="A21" s="19"/>
      <c r="B21" s="5" t="s">
        <v>23</v>
      </c>
      <c r="C21" s="1" t="s">
        <v>59</v>
      </c>
      <c r="D21" s="7" t="s">
        <v>60</v>
      </c>
      <c r="E21" s="1" t="s">
        <v>61</v>
      </c>
      <c r="F21" s="9">
        <v>65.2</v>
      </c>
      <c r="G21" s="7" t="s">
        <v>57</v>
      </c>
      <c r="H21" s="1" t="s">
        <v>58</v>
      </c>
    </row>
    <row r="22" spans="1:8" x14ac:dyDescent="0.2">
      <c r="A22" s="19"/>
      <c r="B22" s="5" t="s">
        <v>23</v>
      </c>
      <c r="C22" s="1" t="s">
        <v>59</v>
      </c>
      <c r="D22" s="7" t="s">
        <v>60</v>
      </c>
      <c r="E22" s="1" t="s">
        <v>61</v>
      </c>
      <c r="F22" s="9">
        <v>105.11</v>
      </c>
      <c r="G22" s="7" t="s">
        <v>57</v>
      </c>
      <c r="H22" s="1" t="s">
        <v>58</v>
      </c>
    </row>
    <row r="23" spans="1:8" x14ac:dyDescent="0.2">
      <c r="A23" s="18"/>
      <c r="B23" s="5" t="s">
        <v>23</v>
      </c>
      <c r="C23" s="1" t="s">
        <v>62</v>
      </c>
      <c r="D23" s="7" t="s">
        <v>63</v>
      </c>
      <c r="E23" s="1" t="s">
        <v>64</v>
      </c>
      <c r="F23" s="9">
        <v>1122.8499999999999</v>
      </c>
      <c r="G23" s="7" t="s">
        <v>57</v>
      </c>
      <c r="H23" s="1" t="s">
        <v>58</v>
      </c>
    </row>
    <row r="24" spans="1:8" x14ac:dyDescent="0.2">
      <c r="A24" s="19"/>
      <c r="B24" s="5" t="s">
        <v>23</v>
      </c>
      <c r="C24" s="1" t="s">
        <v>65</v>
      </c>
      <c r="D24" s="7" t="s">
        <v>66</v>
      </c>
      <c r="E24" s="1" t="s">
        <v>64</v>
      </c>
      <c r="F24" s="9">
        <v>116.97</v>
      </c>
      <c r="G24" s="7" t="s">
        <v>57</v>
      </c>
      <c r="H24" s="1" t="s">
        <v>58</v>
      </c>
    </row>
    <row r="25" spans="1:8" x14ac:dyDescent="0.2">
      <c r="A25" s="18"/>
      <c r="B25" s="5" t="s">
        <v>76</v>
      </c>
      <c r="C25" s="1" t="s">
        <v>59</v>
      </c>
      <c r="D25" s="7" t="s">
        <v>60</v>
      </c>
      <c r="E25" s="1" t="s">
        <v>61</v>
      </c>
      <c r="F25" s="9">
        <v>77.540000000000006</v>
      </c>
      <c r="G25" s="7" t="s">
        <v>57</v>
      </c>
      <c r="H25" s="1" t="s">
        <v>58</v>
      </c>
    </row>
    <row r="26" spans="1:8" x14ac:dyDescent="0.2">
      <c r="A26" s="19"/>
      <c r="B26" s="5" t="s">
        <v>76</v>
      </c>
      <c r="C26" s="1" t="s">
        <v>59</v>
      </c>
      <c r="D26" s="7" t="s">
        <v>60</v>
      </c>
      <c r="E26" s="1" t="s">
        <v>61</v>
      </c>
      <c r="F26" s="9">
        <v>94.38</v>
      </c>
      <c r="G26" s="7" t="s">
        <v>57</v>
      </c>
      <c r="H26" s="1" t="s">
        <v>58</v>
      </c>
    </row>
    <row r="27" spans="1:8" x14ac:dyDescent="0.2">
      <c r="A27" s="19"/>
      <c r="B27" s="5" t="s">
        <v>76</v>
      </c>
      <c r="C27" s="1" t="s">
        <v>55</v>
      </c>
      <c r="D27" s="7" t="s">
        <v>56</v>
      </c>
      <c r="E27" s="1" t="s">
        <v>31</v>
      </c>
      <c r="F27" s="9">
        <v>207.23</v>
      </c>
      <c r="G27" s="7" t="s">
        <v>57</v>
      </c>
      <c r="H27" s="1" t="s">
        <v>58</v>
      </c>
    </row>
    <row r="28" spans="1:8" x14ac:dyDescent="0.2">
      <c r="A28" s="18"/>
      <c r="B28" s="5" t="s">
        <v>88</v>
      </c>
      <c r="C28" s="1" t="s">
        <v>89</v>
      </c>
      <c r="D28" s="7" t="s">
        <v>90</v>
      </c>
      <c r="E28" s="1" t="s">
        <v>64</v>
      </c>
      <c r="F28" s="9">
        <v>58.85</v>
      </c>
      <c r="G28" s="7" t="s">
        <v>57</v>
      </c>
      <c r="H28" s="1" t="s">
        <v>58</v>
      </c>
    </row>
    <row r="29" spans="1:8" x14ac:dyDescent="0.2">
      <c r="A29" s="19"/>
      <c r="B29" s="5" t="s">
        <v>102</v>
      </c>
      <c r="C29" s="1" t="s">
        <v>62</v>
      </c>
      <c r="D29" s="7" t="s">
        <v>63</v>
      </c>
      <c r="E29" s="1" t="s">
        <v>64</v>
      </c>
      <c r="F29" s="9">
        <v>818.47</v>
      </c>
      <c r="G29" s="7" t="s">
        <v>57</v>
      </c>
      <c r="H29" s="1" t="s">
        <v>58</v>
      </c>
    </row>
    <row r="30" spans="1:8" x14ac:dyDescent="0.2">
      <c r="A30" s="19"/>
      <c r="B30" s="5" t="s">
        <v>102</v>
      </c>
      <c r="C30" s="1" t="s">
        <v>59</v>
      </c>
      <c r="D30" s="7" t="s">
        <v>60</v>
      </c>
      <c r="E30" s="1" t="s">
        <v>61</v>
      </c>
      <c r="F30" s="9">
        <v>59.08</v>
      </c>
      <c r="G30" s="7" t="s">
        <v>57</v>
      </c>
      <c r="H30" s="1" t="s">
        <v>58</v>
      </c>
    </row>
    <row r="31" spans="1:8" x14ac:dyDescent="0.2">
      <c r="A31" s="19"/>
      <c r="B31" s="5" t="s">
        <v>102</v>
      </c>
      <c r="C31" s="1" t="s">
        <v>59</v>
      </c>
      <c r="D31" s="7" t="s">
        <v>60</v>
      </c>
      <c r="E31" s="1" t="s">
        <v>61</v>
      </c>
      <c r="F31" s="9">
        <v>120.33</v>
      </c>
      <c r="G31" s="7" t="s">
        <v>57</v>
      </c>
      <c r="H31" s="1" t="s">
        <v>58</v>
      </c>
    </row>
    <row r="32" spans="1:8" x14ac:dyDescent="0.2">
      <c r="A32" s="19"/>
      <c r="B32" s="5" t="s">
        <v>102</v>
      </c>
      <c r="C32" s="1" t="s">
        <v>59</v>
      </c>
      <c r="D32" s="7" t="s">
        <v>60</v>
      </c>
      <c r="E32" s="1" t="s">
        <v>61</v>
      </c>
      <c r="F32" s="9">
        <v>64.510000000000005</v>
      </c>
      <c r="G32" s="7" t="s">
        <v>57</v>
      </c>
      <c r="H32" s="1" t="s">
        <v>58</v>
      </c>
    </row>
    <row r="33" spans="1:8" x14ac:dyDescent="0.2">
      <c r="A33" s="19"/>
      <c r="B33" s="5" t="s">
        <v>102</v>
      </c>
      <c r="C33" s="1" t="s">
        <v>59</v>
      </c>
      <c r="D33" s="7" t="s">
        <v>60</v>
      </c>
      <c r="E33" s="1" t="s">
        <v>61</v>
      </c>
      <c r="F33" s="9">
        <v>85.59</v>
      </c>
      <c r="G33" s="7" t="s">
        <v>57</v>
      </c>
      <c r="H33" s="1" t="s">
        <v>58</v>
      </c>
    </row>
    <row r="34" spans="1:8" x14ac:dyDescent="0.2">
      <c r="A34" s="19"/>
      <c r="B34" s="5" t="s">
        <v>102</v>
      </c>
      <c r="C34" s="1" t="s">
        <v>55</v>
      </c>
      <c r="D34" s="7" t="s">
        <v>56</v>
      </c>
      <c r="E34" s="1" t="s">
        <v>31</v>
      </c>
      <c r="F34" s="9">
        <v>27.15</v>
      </c>
      <c r="G34" s="7" t="s">
        <v>57</v>
      </c>
      <c r="H34" s="1" t="s">
        <v>58</v>
      </c>
    </row>
    <row r="35" spans="1:8" x14ac:dyDescent="0.2">
      <c r="A35" s="19"/>
      <c r="B35" s="5" t="s">
        <v>102</v>
      </c>
      <c r="C35" s="1" t="s">
        <v>55</v>
      </c>
      <c r="D35" s="7" t="s">
        <v>56</v>
      </c>
      <c r="E35" s="1" t="s">
        <v>31</v>
      </c>
      <c r="F35" s="9">
        <v>130.4</v>
      </c>
      <c r="G35" s="7" t="s">
        <v>57</v>
      </c>
      <c r="H35" s="1" t="s">
        <v>58</v>
      </c>
    </row>
    <row r="36" spans="1:8" x14ac:dyDescent="0.2">
      <c r="A36" s="19"/>
      <c r="B36" s="5" t="s">
        <v>102</v>
      </c>
      <c r="C36" s="1" t="s">
        <v>55</v>
      </c>
      <c r="D36" s="7" t="s">
        <v>56</v>
      </c>
      <c r="E36" s="1" t="s">
        <v>31</v>
      </c>
      <c r="F36" s="9">
        <v>139.63</v>
      </c>
      <c r="G36" s="7" t="s">
        <v>57</v>
      </c>
      <c r="H36" s="1" t="s">
        <v>58</v>
      </c>
    </row>
    <row r="37" spans="1:8" x14ac:dyDescent="0.2">
      <c r="A37" s="19"/>
      <c r="B37" s="5" t="s">
        <v>102</v>
      </c>
      <c r="C37" s="1" t="s">
        <v>55</v>
      </c>
      <c r="D37" s="7" t="s">
        <v>56</v>
      </c>
      <c r="E37" s="1" t="s">
        <v>31</v>
      </c>
      <c r="F37" s="9">
        <v>127.5</v>
      </c>
      <c r="G37" s="7" t="s">
        <v>57</v>
      </c>
      <c r="H37" s="1" t="s">
        <v>58</v>
      </c>
    </row>
    <row r="38" spans="1:8" x14ac:dyDescent="0.2">
      <c r="A38" s="19"/>
      <c r="B38" s="5" t="s">
        <v>102</v>
      </c>
      <c r="C38" s="1" t="s">
        <v>55</v>
      </c>
      <c r="D38" s="7" t="s">
        <v>56</v>
      </c>
      <c r="E38" s="1" t="s">
        <v>31</v>
      </c>
      <c r="F38" s="9">
        <v>206.97</v>
      </c>
      <c r="G38" s="7" t="s">
        <v>57</v>
      </c>
      <c r="H38" s="1" t="s">
        <v>58</v>
      </c>
    </row>
    <row r="39" spans="1:8" x14ac:dyDescent="0.2">
      <c r="A39" s="19"/>
      <c r="B39" s="5" t="s">
        <v>102</v>
      </c>
      <c r="C39" s="1" t="s">
        <v>55</v>
      </c>
      <c r="D39" s="7" t="s">
        <v>56</v>
      </c>
      <c r="E39" s="1" t="s">
        <v>31</v>
      </c>
      <c r="F39" s="9">
        <v>104.87</v>
      </c>
      <c r="G39" s="7" t="s">
        <v>57</v>
      </c>
      <c r="H39" s="1" t="s">
        <v>58</v>
      </c>
    </row>
    <row r="40" spans="1:8" x14ac:dyDescent="0.2">
      <c r="A40" s="18"/>
      <c r="B40" s="5" t="s">
        <v>123</v>
      </c>
      <c r="C40" s="1" t="s">
        <v>10</v>
      </c>
      <c r="D40" s="7" t="s">
        <v>11</v>
      </c>
      <c r="E40" s="1" t="s">
        <v>31</v>
      </c>
      <c r="F40" s="9">
        <v>15.52</v>
      </c>
      <c r="G40" s="7" t="s">
        <v>57</v>
      </c>
      <c r="H40" s="1" t="s">
        <v>58</v>
      </c>
    </row>
    <row r="41" spans="1:8" x14ac:dyDescent="0.2">
      <c r="A41" s="19"/>
      <c r="B41" s="5" t="s">
        <v>91</v>
      </c>
      <c r="C41" s="1" t="s">
        <v>98</v>
      </c>
      <c r="D41" s="7" t="s">
        <v>99</v>
      </c>
      <c r="E41" s="1" t="s">
        <v>31</v>
      </c>
      <c r="F41" s="9">
        <v>32.53</v>
      </c>
      <c r="G41" s="7" t="s">
        <v>100</v>
      </c>
      <c r="H41" s="1" t="s">
        <v>101</v>
      </c>
    </row>
    <row r="42" spans="1:8" x14ac:dyDescent="0.2">
      <c r="A42" s="18"/>
      <c r="B42" s="5" t="s">
        <v>129</v>
      </c>
      <c r="C42" s="1" t="s">
        <v>85</v>
      </c>
      <c r="D42" s="7" t="s">
        <v>143</v>
      </c>
      <c r="E42" s="1" t="s">
        <v>70</v>
      </c>
      <c r="F42" s="9">
        <v>618</v>
      </c>
      <c r="G42" s="7" t="s">
        <v>130</v>
      </c>
      <c r="H42" s="1" t="s">
        <v>131</v>
      </c>
    </row>
    <row r="43" spans="1:8" x14ac:dyDescent="0.2">
      <c r="A43" s="19"/>
      <c r="B43" s="5" t="s">
        <v>129</v>
      </c>
      <c r="C43" s="1" t="s">
        <v>132</v>
      </c>
      <c r="D43" s="7" t="s">
        <v>133</v>
      </c>
      <c r="E43" s="1" t="s">
        <v>111</v>
      </c>
      <c r="F43" s="9">
        <v>80.959999999999994</v>
      </c>
      <c r="G43" s="7" t="s">
        <v>130</v>
      </c>
      <c r="H43" s="1" t="s">
        <v>131</v>
      </c>
    </row>
    <row r="44" spans="1:8" x14ac:dyDescent="0.2">
      <c r="A44" s="19"/>
      <c r="B44" s="5" t="s">
        <v>76</v>
      </c>
      <c r="C44" s="1" t="s">
        <v>85</v>
      </c>
      <c r="D44" s="7" t="s">
        <v>143</v>
      </c>
      <c r="E44" s="1" t="s">
        <v>70</v>
      </c>
      <c r="F44" s="9">
        <v>503.84</v>
      </c>
      <c r="G44" s="7" t="s">
        <v>86</v>
      </c>
      <c r="H44" s="1" t="s">
        <v>87</v>
      </c>
    </row>
    <row r="45" spans="1:8" x14ac:dyDescent="0.2">
      <c r="A45" s="19"/>
      <c r="B45" s="5" t="s">
        <v>23</v>
      </c>
      <c r="C45" s="1" t="s">
        <v>29</v>
      </c>
      <c r="D45" s="7" t="s">
        <v>30</v>
      </c>
      <c r="E45" s="1" t="s">
        <v>31</v>
      </c>
      <c r="F45" s="9">
        <v>36.54</v>
      </c>
      <c r="G45" s="7" t="s">
        <v>32</v>
      </c>
      <c r="H45" s="1" t="s">
        <v>33</v>
      </c>
    </row>
    <row r="46" spans="1:8" x14ac:dyDescent="0.2">
      <c r="A46" s="19"/>
      <c r="B46" s="5" t="s">
        <v>23</v>
      </c>
      <c r="C46" s="1" t="s">
        <v>29</v>
      </c>
      <c r="D46" s="7" t="s">
        <v>30</v>
      </c>
      <c r="E46" s="1" t="s">
        <v>31</v>
      </c>
      <c r="F46" s="9">
        <v>125.82</v>
      </c>
      <c r="G46" s="7" t="s">
        <v>32</v>
      </c>
      <c r="H46" s="1" t="s">
        <v>33</v>
      </c>
    </row>
    <row r="47" spans="1:8" x14ac:dyDescent="0.2">
      <c r="A47" s="19"/>
      <c r="B47" s="5" t="s">
        <v>91</v>
      </c>
      <c r="C47" s="1" t="s">
        <v>29</v>
      </c>
      <c r="D47" s="7" t="s">
        <v>30</v>
      </c>
      <c r="E47" s="1" t="s">
        <v>31</v>
      </c>
      <c r="F47" s="9">
        <v>63.2</v>
      </c>
      <c r="G47" s="7" t="s">
        <v>32</v>
      </c>
      <c r="H47" s="1" t="s">
        <v>33</v>
      </c>
    </row>
    <row r="48" spans="1:8" x14ac:dyDescent="0.2">
      <c r="A48" s="19"/>
      <c r="B48" s="5" t="s">
        <v>91</v>
      </c>
      <c r="C48" s="1" t="s">
        <v>29</v>
      </c>
      <c r="D48" s="7" t="s">
        <v>30</v>
      </c>
      <c r="E48" s="1" t="s">
        <v>31</v>
      </c>
      <c r="F48" s="9">
        <v>37.090000000000003</v>
      </c>
      <c r="G48" s="7" t="s">
        <v>32</v>
      </c>
      <c r="H48" s="1" t="s">
        <v>33</v>
      </c>
    </row>
    <row r="49" spans="1:8" x14ac:dyDescent="0.2">
      <c r="A49" s="18"/>
      <c r="B49" s="5" t="s">
        <v>76</v>
      </c>
      <c r="C49" s="1" t="s">
        <v>81</v>
      </c>
      <c r="D49" s="7" t="s">
        <v>82</v>
      </c>
      <c r="E49" s="1" t="s">
        <v>31</v>
      </c>
      <c r="F49" s="9">
        <v>48.64</v>
      </c>
      <c r="G49" s="7" t="s">
        <v>83</v>
      </c>
      <c r="H49" s="1" t="s">
        <v>84</v>
      </c>
    </row>
    <row r="50" spans="1:8" x14ac:dyDescent="0.2">
      <c r="A50" s="19"/>
      <c r="B50" s="5" t="s">
        <v>23</v>
      </c>
      <c r="C50" s="1" t="s">
        <v>24</v>
      </c>
      <c r="D50" s="7" t="s">
        <v>138</v>
      </c>
      <c r="E50" s="1" t="s">
        <v>26</v>
      </c>
      <c r="F50" s="9">
        <v>90</v>
      </c>
      <c r="G50" s="7" t="s">
        <v>27</v>
      </c>
      <c r="H50" s="1" t="s">
        <v>28</v>
      </c>
    </row>
    <row r="51" spans="1:8" x14ac:dyDescent="0.2">
      <c r="A51" s="19"/>
      <c r="B51" s="5" t="s">
        <v>23</v>
      </c>
      <c r="C51" s="1" t="s">
        <v>24</v>
      </c>
      <c r="D51" s="7" t="s">
        <v>138</v>
      </c>
      <c r="E51" s="1" t="s">
        <v>26</v>
      </c>
      <c r="F51" s="9">
        <v>720</v>
      </c>
      <c r="G51" s="7" t="s">
        <v>27</v>
      </c>
      <c r="H51" s="1" t="s">
        <v>28</v>
      </c>
    </row>
    <row r="52" spans="1:8" x14ac:dyDescent="0.2">
      <c r="A52" s="19"/>
      <c r="B52" s="5" t="s">
        <v>73</v>
      </c>
      <c r="C52" s="1" t="s">
        <v>74</v>
      </c>
      <c r="D52" s="7" t="s">
        <v>75</v>
      </c>
      <c r="E52" s="1" t="s">
        <v>36</v>
      </c>
      <c r="F52" s="9">
        <v>600</v>
      </c>
      <c r="G52" s="7" t="s">
        <v>27</v>
      </c>
      <c r="H52" s="1" t="s">
        <v>28</v>
      </c>
    </row>
    <row r="53" spans="1:8" x14ac:dyDescent="0.2">
      <c r="A53" s="19"/>
      <c r="B53" s="5" t="s">
        <v>91</v>
      </c>
      <c r="C53" s="1" t="s">
        <v>96</v>
      </c>
      <c r="D53" s="7" t="s">
        <v>93</v>
      </c>
      <c r="E53" s="1" t="s">
        <v>97</v>
      </c>
      <c r="F53" s="9">
        <v>150</v>
      </c>
      <c r="G53" s="7" t="s">
        <v>27</v>
      </c>
      <c r="H53" s="1" t="s">
        <v>28</v>
      </c>
    </row>
    <row r="54" spans="1:8" x14ac:dyDescent="0.2">
      <c r="A54" s="19"/>
      <c r="B54" s="5" t="s">
        <v>102</v>
      </c>
      <c r="C54" s="1" t="s">
        <v>103</v>
      </c>
      <c r="D54" s="7" t="s">
        <v>104</v>
      </c>
      <c r="E54" s="1" t="s">
        <v>31</v>
      </c>
      <c r="F54" s="9">
        <v>2106.15</v>
      </c>
      <c r="G54" s="7" t="s">
        <v>27</v>
      </c>
      <c r="H54" s="1" t="s">
        <v>28</v>
      </c>
    </row>
    <row r="55" spans="1:8" x14ac:dyDescent="0.2">
      <c r="A55" s="19"/>
      <c r="B55" s="5" t="s">
        <v>124</v>
      </c>
      <c r="C55" s="1" t="s">
        <v>128</v>
      </c>
      <c r="D55" s="7" t="s">
        <v>139</v>
      </c>
      <c r="E55" s="1" t="s">
        <v>26</v>
      </c>
      <c r="F55" s="9">
        <v>485</v>
      </c>
      <c r="G55" s="7" t="s">
        <v>27</v>
      </c>
      <c r="H55" s="1" t="s">
        <v>28</v>
      </c>
    </row>
    <row r="56" spans="1:8" x14ac:dyDescent="0.2">
      <c r="A56" s="19"/>
      <c r="B56" s="5" t="s">
        <v>91</v>
      </c>
      <c r="C56" s="1" t="s">
        <v>92</v>
      </c>
      <c r="D56" s="7" t="s">
        <v>93</v>
      </c>
      <c r="E56" s="1" t="s">
        <v>97</v>
      </c>
      <c r="F56" s="9">
        <v>500</v>
      </c>
      <c r="G56" s="7" t="s">
        <v>94</v>
      </c>
      <c r="H56" s="1" t="s">
        <v>95</v>
      </c>
    </row>
    <row r="57" spans="1:8" x14ac:dyDescent="0.2">
      <c r="A57" s="19"/>
      <c r="B57" s="5" t="s">
        <v>23</v>
      </c>
      <c r="C57" s="1" t="s">
        <v>34</v>
      </c>
      <c r="D57" s="7" t="s">
        <v>35</v>
      </c>
      <c r="E57" s="1" t="s">
        <v>36</v>
      </c>
      <c r="F57" s="9">
        <v>58.19</v>
      </c>
      <c r="G57" s="7" t="s">
        <v>37</v>
      </c>
      <c r="H57" s="1" t="s">
        <v>38</v>
      </c>
    </row>
    <row r="58" spans="1:8" x14ac:dyDescent="0.2">
      <c r="A58" s="19"/>
      <c r="B58" s="5" t="s">
        <v>23</v>
      </c>
      <c r="C58" s="1" t="s">
        <v>47</v>
      </c>
      <c r="D58" s="7" t="s">
        <v>48</v>
      </c>
      <c r="E58" s="1" t="s">
        <v>140</v>
      </c>
      <c r="F58" s="9">
        <v>97.41</v>
      </c>
      <c r="G58" s="7" t="s">
        <v>49</v>
      </c>
      <c r="H58" s="1" t="s">
        <v>50</v>
      </c>
    </row>
    <row r="59" spans="1:8" x14ac:dyDescent="0.2">
      <c r="A59" s="19"/>
      <c r="B59" s="5" t="s">
        <v>102</v>
      </c>
      <c r="C59" s="1" t="s">
        <v>105</v>
      </c>
      <c r="D59" s="7" t="s">
        <v>106</v>
      </c>
      <c r="E59" s="1" t="s">
        <v>26</v>
      </c>
      <c r="F59" s="9">
        <v>100</v>
      </c>
      <c r="G59" s="7" t="s">
        <v>107</v>
      </c>
      <c r="H59" s="1" t="s">
        <v>108</v>
      </c>
    </row>
    <row r="60" spans="1:8" x14ac:dyDescent="0.2">
      <c r="A60" s="19"/>
      <c r="B60" s="5" t="s">
        <v>102</v>
      </c>
      <c r="C60" s="22" t="s">
        <v>142</v>
      </c>
      <c r="D60" s="7" t="s">
        <v>116</v>
      </c>
      <c r="E60" s="1" t="s">
        <v>117</v>
      </c>
      <c r="F60" s="9">
        <v>16.59</v>
      </c>
      <c r="G60" s="7" t="s">
        <v>107</v>
      </c>
      <c r="H60" s="1" t="s">
        <v>108</v>
      </c>
    </row>
    <row r="61" spans="1:8" x14ac:dyDescent="0.2">
      <c r="A61" s="19"/>
      <c r="B61" s="5" t="s">
        <v>23</v>
      </c>
      <c r="C61" s="1" t="s">
        <v>39</v>
      </c>
      <c r="D61" s="7" t="s">
        <v>40</v>
      </c>
      <c r="E61" s="1" t="s">
        <v>31</v>
      </c>
      <c r="F61" s="9">
        <v>1.66</v>
      </c>
      <c r="G61" s="7" t="s">
        <v>41</v>
      </c>
      <c r="H61" s="1" t="s">
        <v>42</v>
      </c>
    </row>
    <row r="62" spans="1:8" x14ac:dyDescent="0.2">
      <c r="A62" s="19"/>
      <c r="B62" s="5" t="s">
        <v>76</v>
      </c>
      <c r="C62" s="1" t="s">
        <v>39</v>
      </c>
      <c r="D62" s="7" t="s">
        <v>40</v>
      </c>
      <c r="E62" s="1" t="s">
        <v>31</v>
      </c>
      <c r="F62" s="9">
        <v>1.66</v>
      </c>
      <c r="G62" s="7" t="s">
        <v>41</v>
      </c>
      <c r="H62" s="1" t="s">
        <v>42</v>
      </c>
    </row>
    <row r="63" spans="1:8" x14ac:dyDescent="0.2">
      <c r="A63" s="19"/>
      <c r="B63" s="5" t="s">
        <v>102</v>
      </c>
      <c r="C63" s="1" t="s">
        <v>109</v>
      </c>
      <c r="D63" s="7" t="s">
        <v>110</v>
      </c>
      <c r="E63" s="1" t="s">
        <v>111</v>
      </c>
      <c r="F63" s="9">
        <v>130.65</v>
      </c>
      <c r="G63" s="7" t="s">
        <v>41</v>
      </c>
      <c r="H63" s="1" t="s">
        <v>42</v>
      </c>
    </row>
    <row r="64" spans="1:8" x14ac:dyDescent="0.2">
      <c r="A64" s="19"/>
      <c r="B64" s="5" t="s">
        <v>102</v>
      </c>
      <c r="C64" s="1" t="s">
        <v>112</v>
      </c>
      <c r="D64" s="7" t="s">
        <v>113</v>
      </c>
      <c r="E64" s="1" t="s">
        <v>141</v>
      </c>
      <c r="F64" s="9">
        <v>78.75</v>
      </c>
      <c r="G64" s="7" t="s">
        <v>41</v>
      </c>
      <c r="H64" s="1" t="s">
        <v>42</v>
      </c>
    </row>
    <row r="65" spans="1:8" x14ac:dyDescent="0.2">
      <c r="A65" s="19"/>
      <c r="B65" s="5" t="s">
        <v>102</v>
      </c>
      <c r="C65" s="1" t="s">
        <v>118</v>
      </c>
      <c r="D65" s="7" t="s">
        <v>119</v>
      </c>
      <c r="E65" s="1" t="s">
        <v>120</v>
      </c>
      <c r="F65" s="9">
        <v>33.18</v>
      </c>
      <c r="G65" s="7" t="s">
        <v>41</v>
      </c>
      <c r="H65" s="1" t="s">
        <v>42</v>
      </c>
    </row>
    <row r="66" spans="1:8" x14ac:dyDescent="0.2">
      <c r="A66" s="19"/>
      <c r="B66" s="5" t="s">
        <v>23</v>
      </c>
      <c r="C66" s="1" t="s">
        <v>43</v>
      </c>
      <c r="D66" s="7" t="s">
        <v>44</v>
      </c>
      <c r="E66" s="1" t="s">
        <v>31</v>
      </c>
      <c r="F66" s="9">
        <v>65.489999999999995</v>
      </c>
      <c r="G66" s="7" t="s">
        <v>45</v>
      </c>
      <c r="H66" s="1" t="s">
        <v>46</v>
      </c>
    </row>
    <row r="67" spans="1:8" x14ac:dyDescent="0.2">
      <c r="A67" s="19"/>
      <c r="B67" s="5" t="s">
        <v>76</v>
      </c>
      <c r="C67" s="1" t="s">
        <v>43</v>
      </c>
      <c r="D67" s="7" t="s">
        <v>44</v>
      </c>
      <c r="E67" s="1" t="s">
        <v>31</v>
      </c>
      <c r="F67" s="9">
        <v>65.489999999999995</v>
      </c>
      <c r="G67" s="7" t="s">
        <v>45</v>
      </c>
      <c r="H67" s="1" t="s">
        <v>46</v>
      </c>
    </row>
    <row r="68" spans="1:8" x14ac:dyDescent="0.2">
      <c r="A68" s="19"/>
      <c r="B68" s="5" t="s">
        <v>76</v>
      </c>
      <c r="C68" s="1" t="s">
        <v>43</v>
      </c>
      <c r="D68" s="7" t="s">
        <v>44</v>
      </c>
      <c r="E68" s="1" t="s">
        <v>31</v>
      </c>
      <c r="F68" s="9">
        <v>95.23</v>
      </c>
      <c r="G68" s="7" t="s">
        <v>45</v>
      </c>
      <c r="H68" s="1" t="s">
        <v>46</v>
      </c>
    </row>
    <row r="69" spans="1:8" x14ac:dyDescent="0.2">
      <c r="A69" s="19"/>
      <c r="B69" s="5" t="s">
        <v>76</v>
      </c>
      <c r="C69" s="1" t="s">
        <v>43</v>
      </c>
      <c r="D69" s="7" t="s">
        <v>44</v>
      </c>
      <c r="E69" s="1" t="s">
        <v>31</v>
      </c>
      <c r="F69" s="9">
        <v>126.43</v>
      </c>
      <c r="G69" s="7" t="s">
        <v>45</v>
      </c>
      <c r="H69" s="1" t="s">
        <v>46</v>
      </c>
    </row>
    <row r="70" spans="1:8" x14ac:dyDescent="0.2">
      <c r="A70" s="19"/>
      <c r="B70" s="5" t="s">
        <v>102</v>
      </c>
      <c r="C70" s="1" t="s">
        <v>43</v>
      </c>
      <c r="D70" s="7" t="s">
        <v>44</v>
      </c>
      <c r="E70" s="1" t="s">
        <v>31</v>
      </c>
      <c r="F70" s="9">
        <v>84.58</v>
      </c>
      <c r="G70" s="7" t="s">
        <v>45</v>
      </c>
      <c r="H70" s="1" t="s">
        <v>46</v>
      </c>
    </row>
    <row r="71" spans="1:8" x14ac:dyDescent="0.2">
      <c r="A71" s="19"/>
      <c r="B71" s="5" t="s">
        <v>67</v>
      </c>
      <c r="C71" s="1" t="s">
        <v>68</v>
      </c>
      <c r="D71" s="7" t="s">
        <v>69</v>
      </c>
      <c r="E71" s="1" t="s">
        <v>70</v>
      </c>
      <c r="F71" s="9">
        <v>238.2</v>
      </c>
      <c r="G71" s="7" t="s">
        <v>71</v>
      </c>
      <c r="H71" s="1" t="s">
        <v>72</v>
      </c>
    </row>
    <row r="72" spans="1:8" x14ac:dyDescent="0.2">
      <c r="A72" s="19"/>
      <c r="B72" s="5" t="s">
        <v>23</v>
      </c>
      <c r="C72" s="1" t="s">
        <v>51</v>
      </c>
      <c r="D72" s="7" t="s">
        <v>52</v>
      </c>
      <c r="E72" s="1" t="s">
        <v>31</v>
      </c>
      <c r="F72" s="9">
        <v>70</v>
      </c>
      <c r="G72" s="7" t="s">
        <v>53</v>
      </c>
      <c r="H72" s="1" t="s">
        <v>54</v>
      </c>
    </row>
    <row r="73" spans="1:8" x14ac:dyDescent="0.2">
      <c r="A73" s="19"/>
      <c r="B73" s="5" t="s">
        <v>124</v>
      </c>
      <c r="C73" s="1" t="s">
        <v>125</v>
      </c>
      <c r="D73" s="7" t="s">
        <v>25</v>
      </c>
      <c r="E73" s="1" t="s">
        <v>26</v>
      </c>
      <c r="F73" s="9">
        <v>140</v>
      </c>
      <c r="G73" s="7" t="s">
        <v>126</v>
      </c>
      <c r="H73" s="1" t="s">
        <v>127</v>
      </c>
    </row>
    <row r="74" spans="1:8" x14ac:dyDescent="0.2">
      <c r="A74" s="18"/>
      <c r="B74" s="5" t="s">
        <v>9</v>
      </c>
      <c r="C74" s="1" t="s">
        <v>19</v>
      </c>
      <c r="D74" s="7" t="s">
        <v>20</v>
      </c>
      <c r="E74" s="1" t="s">
        <v>26</v>
      </c>
      <c r="F74" s="9">
        <v>39.53</v>
      </c>
      <c r="G74" s="7" t="s">
        <v>21</v>
      </c>
      <c r="H74" s="1" t="s">
        <v>22</v>
      </c>
    </row>
    <row r="75" spans="1:8" x14ac:dyDescent="0.2">
      <c r="A75" s="20"/>
      <c r="B75" s="11"/>
      <c r="C75" s="3"/>
      <c r="D75" s="12"/>
      <c r="E75" s="3"/>
      <c r="F75" s="13">
        <f>SUM(F10:F74)</f>
        <v>12281.890000000001</v>
      </c>
      <c r="G75" s="12"/>
      <c r="H75" s="3"/>
    </row>
    <row r="76" spans="1:8" x14ac:dyDescent="0.2">
      <c r="A76" s="21"/>
      <c r="B76" s="15"/>
      <c r="C76" s="14"/>
      <c r="D76" s="16"/>
      <c r="E76" s="14"/>
      <c r="F76" s="17"/>
      <c r="G76" s="16"/>
      <c r="H76" s="14"/>
    </row>
    <row r="78" spans="1:8" x14ac:dyDescent="0.2">
      <c r="B78" s="5" t="s">
        <v>137</v>
      </c>
    </row>
    <row r="79" spans="1:8" x14ac:dyDescent="0.2">
      <c r="B79" s="5" t="s">
        <v>134</v>
      </c>
    </row>
    <row r="80" spans="1:8" x14ac:dyDescent="0.2">
      <c r="B80" s="5" t="s">
        <v>135</v>
      </c>
    </row>
  </sheetData>
  <sortState xmlns:xlrd2="http://schemas.microsoft.com/office/spreadsheetml/2017/richdata2" ref="B10:H75">
    <sortCondition ref="G10:G75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2026-03-02T12:52:19Z</dcterms:created>
  <dcterms:modified xsi:type="dcterms:W3CDTF">2026-04-08T11:52:13Z</dcterms:modified>
</cp:coreProperties>
</file>